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hladmon\Documents\KYBERNETICKÁ BEZPEČNOST_FINAL\část 1_CSSD_po revizi\"/>
    </mc:Choice>
  </mc:AlternateContent>
  <bookViews>
    <workbookView xWindow="0" yWindow="0" windowWidth="28800" windowHeight="12210" tabRatio="734"/>
  </bookViews>
  <sheets>
    <sheet name="část 1_CSSD" sheetId="19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9" l="1"/>
  <c r="E14" i="19" l="1"/>
  <c r="E15" i="19" s="1"/>
  <c r="E16" i="19" s="1"/>
  <c r="E9" i="19"/>
  <c r="E10" i="19" s="1"/>
  <c r="F9" i="19" l="1"/>
  <c r="F10" i="19" s="1"/>
  <c r="F14" i="19"/>
  <c r="G14" i="19" s="1"/>
  <c r="G9" i="19" l="1"/>
  <c r="G10" i="19" s="1"/>
</calcChain>
</file>

<file path=xl/comments1.xml><?xml version="1.0" encoding="utf-8"?>
<comments xmlns="http://schemas.openxmlformats.org/spreadsheetml/2006/main">
  <authors>
    <author>Chladová Monika</author>
  </authors>
  <commentList>
    <comment ref="E18" authorId="0" shapeId="0">
      <text>
        <r>
          <rPr>
            <b/>
            <sz val="9"/>
            <color indexed="81"/>
            <rFont val="Tahoma"/>
            <charset val="1"/>
          </rPr>
          <t>Chladová Monika:</t>
        </r>
        <r>
          <rPr>
            <sz val="9"/>
            <color indexed="81"/>
            <rFont val="Tahoma"/>
            <charset val="1"/>
          </rPr>
          <t xml:space="preserve">
Tato celková cena se bude hodnotit.</t>
        </r>
      </text>
    </comment>
  </commentList>
</comments>
</file>

<file path=xl/sharedStrings.xml><?xml version="1.0" encoding="utf-8"?>
<sst xmlns="http://schemas.openxmlformats.org/spreadsheetml/2006/main" count="37" uniqueCount="35">
  <si>
    <t>Popis¹</t>
  </si>
  <si>
    <t>Cena Kč bez DPH za jeden kus    (jednotková - JC)</t>
  </si>
  <si>
    <t>Cena celkem Kč s DPH</t>
  </si>
  <si>
    <t>1.</t>
  </si>
  <si>
    <t>2.</t>
  </si>
  <si>
    <t>Dodavatel vyplní sazbu DPH v % (např. 21). Dodavatel neplátce vyplní sazbu "0". Jednotkové ceny jsou v takovém případě konečnými (viz podrobně v ZD)</t>
  </si>
  <si>
    <t>Počet kusů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</si>
  <si>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</si>
  <si>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</si>
  <si>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</si>
  <si>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</si>
  <si>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</si>
  <si>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</si>
  <si>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</si>
  <si>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</si>
  <si>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</si>
  <si>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</si>
  <si>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t>Položka</t>
  </si>
  <si>
    <t>Dodavatel vyplní nabízenou hodinovou sazbu servisu v položce 2, přičemž  zde uvedený předpokádaný počet hodin servisu/rok je modelový pro účely hodnocení, plnění ze smlouvy bude probíhat dle potřeb zadavatele za hodinové sazby uvedené dodavatelem v této tabulce</t>
  </si>
  <si>
    <t>Dodavatel vyplní u každé položky cenu bez DPH</t>
  </si>
  <si>
    <t>Dodavatel vyplní zeleně podbarvená pole (zadavatelem předvyplněné hodnoty nejsou závazné), tj.:</t>
  </si>
  <si>
    <t>Část 1</t>
  </si>
  <si>
    <t>Dodavatel:</t>
  </si>
  <si>
    <t>Vyplnit obchodní název dodavatele</t>
  </si>
  <si>
    <t>Obchodní název dodavatele a právní formu</t>
  </si>
  <si>
    <t>5 let - servisních služeb - požadavky nad rámec smlouvy, technická podpora</t>
  </si>
  <si>
    <t xml:space="preserve">Systém CENTRÁLNÍ SPRÁVA STROJOVÝCH DAT </t>
  </si>
  <si>
    <t>Cena za servisní služby - nad rámec smlouvy a technická podpora</t>
  </si>
  <si>
    <t>Cena servisu za 5 let</t>
  </si>
  <si>
    <t>Centrální správa strojových dat</t>
  </si>
  <si>
    <t>Nabídková cena celkem - dodávka (kupní smlouva a smlouva licenční)</t>
  </si>
  <si>
    <t>Celkové životní náklady</t>
  </si>
  <si>
    <t>Příloha č. 1 SMLOUVY</t>
  </si>
  <si>
    <r>
      <t>Roční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v Kč bez DPH</t>
    </r>
  </si>
  <si>
    <r>
      <t>Veřejná zakázka:</t>
    </r>
    <r>
      <rPr>
        <b/>
        <sz val="12"/>
        <rFont val="Arial"/>
        <family val="2"/>
        <charset val="238"/>
      </rPr>
      <t>Kybernetická bezpečnost</t>
    </r>
    <r>
      <rPr>
        <sz val="11"/>
        <rFont val="Arial"/>
        <family val="2"/>
        <charset val="238"/>
      </rPr>
      <t xml:space="preserve">, </t>
    </r>
    <r>
      <rPr>
        <b/>
        <sz val="11"/>
        <rFont val="Arial"/>
        <family val="2"/>
        <charset val="238"/>
      </rPr>
      <t xml:space="preserve">část 1 - Centrální správa strojových dat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</si>
</sst>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1" xfId="0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1" fillId="0" borderId="21" xfId="0" applyNumberFormat="1" applyFont="1" applyFill="1" applyBorder="1" applyAlignment="1">
      <alignment wrapText="1"/>
    </xf>
    <xf numFmtId="164" fontId="2" fillId="2" borderId="22" xfId="0" applyNumberFormat="1" applyFont="1" applyFill="1" applyBorder="1"/>
    <xf numFmtId="0" fontId="5" fillId="0" borderId="0" xfId="0" applyFont="1"/>
    <xf numFmtId="0" fontId="2" fillId="4" borderId="0" xfId="0" applyFont="1" applyFill="1" applyAlignment="1">
      <alignment wrapText="1"/>
    </xf>
    <xf numFmtId="0" fontId="6" fillId="0" borderId="0" xfId="0" applyFont="1" applyFill="1"/>
    <xf numFmtId="164" fontId="1" fillId="0" borderId="0" xfId="0" applyNumberFormat="1" applyFont="1"/>
    <xf numFmtId="164" fontId="2" fillId="0" borderId="6" xfId="0" applyNumberFormat="1" applyFont="1" applyFill="1" applyBorder="1"/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wrapText="1"/>
    </xf>
    <xf numFmtId="164" fontId="1" fillId="4" borderId="9" xfId="0" applyNumberFormat="1" applyFont="1" applyFill="1" applyBorder="1"/>
    <xf numFmtId="164" fontId="1" fillId="3" borderId="9" xfId="0" applyNumberFormat="1" applyFont="1" applyFill="1" applyBorder="1"/>
    <xf numFmtId="164" fontId="1" fillId="0" borderId="9" xfId="0" applyNumberFormat="1" applyFont="1" applyFill="1" applyBorder="1" applyAlignment="1">
      <alignment wrapText="1"/>
    </xf>
    <xf numFmtId="164" fontId="1" fillId="0" borderId="10" xfId="0" applyNumberFormat="1" applyFont="1" applyFill="1" applyBorder="1" applyAlignment="1">
      <alignment wrapText="1"/>
    </xf>
    <xf numFmtId="0" fontId="7" fillId="2" borderId="4" xfId="0" applyFont="1" applyFill="1" applyBorder="1" applyAlignment="1"/>
    <xf numFmtId="0" fontId="7" fillId="2" borderId="6" xfId="0" applyFont="1" applyFill="1" applyBorder="1" applyAlignment="1"/>
    <xf numFmtId="0" fontId="7" fillId="3" borderId="6" xfId="0" applyFont="1" applyFill="1" applyBorder="1" applyAlignment="1"/>
    <xf numFmtId="164" fontId="7" fillId="3" borderId="6" xfId="0" applyNumberFormat="1" applyFont="1" applyFill="1" applyBorder="1"/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/>
    <xf numFmtId="0" fontId="8" fillId="0" borderId="0" xfId="0" applyFont="1"/>
    <xf numFmtId="0" fontId="2" fillId="6" borderId="4" xfId="0" applyFont="1" applyFill="1" applyBorder="1" applyAlignment="1">
      <alignment wrapText="1"/>
    </xf>
    <xf numFmtId="164" fontId="7" fillId="6" borderId="7" xfId="0" applyNumberFormat="1" applyFont="1" applyFill="1" applyBorder="1"/>
    <xf numFmtId="1" fontId="2" fillId="3" borderId="9" xfId="0" applyNumberFormat="1" applyFont="1" applyFill="1" applyBorder="1"/>
    <xf numFmtId="0" fontId="2" fillId="3" borderId="3" xfId="0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B14" sqref="B14"/>
    </sheetView>
  </sheetViews>
  <sheetFormatPr defaultColWidth="9.28515625" defaultRowHeight="14.25" x14ac:dyDescent="0.2"/>
  <cols>
    <col min="1" max="1" width="11.28515625" style="9" customWidth="1"/>
    <col min="2" max="2" width="55.7109375" style="12" customWidth="1"/>
    <col min="3" max="3" width="13" style="9" customWidth="1"/>
    <col min="4" max="4" width="17" style="9" customWidth="1"/>
    <col min="5" max="5" width="19" style="9" customWidth="1"/>
    <col min="6" max="6" width="16.7109375" style="9" customWidth="1"/>
    <col min="7" max="7" width="20" style="9" customWidth="1"/>
    <col min="8" max="9" width="9.28515625" style="9"/>
    <col min="10" max="10" width="16.7109375" style="9" bestFit="1" customWidth="1"/>
    <col min="11" max="16384" width="9.28515625" style="9"/>
  </cols>
  <sheetData>
    <row r="1" spans="1:10" s="1" customFormat="1" ht="15" x14ac:dyDescent="0.25">
      <c r="A1" s="3" t="s">
        <v>32</v>
      </c>
      <c r="B1" s="8"/>
    </row>
    <row r="2" spans="1:10" s="1" customFormat="1" ht="15.75" x14ac:dyDescent="0.25">
      <c r="A2" s="1" t="s">
        <v>34</v>
      </c>
      <c r="B2" s="2"/>
    </row>
    <row r="3" spans="1:10" s="1" customFormat="1" x14ac:dyDescent="0.2">
      <c r="B3" s="8"/>
    </row>
    <row r="4" spans="1:10" s="1" customFormat="1" ht="15" x14ac:dyDescent="0.25">
      <c r="A4" s="3" t="s">
        <v>22</v>
      </c>
      <c r="B4" s="35" t="s">
        <v>23</v>
      </c>
      <c r="E4" s="36" t="s">
        <v>25</v>
      </c>
    </row>
    <row r="5" spans="1:10" s="1" customFormat="1" ht="15" x14ac:dyDescent="0.25">
      <c r="A5" s="3" t="s">
        <v>21</v>
      </c>
      <c r="B5" s="34" t="s">
        <v>29</v>
      </c>
    </row>
    <row r="6" spans="1:10" s="1" customFormat="1" ht="15.75" thickBot="1" x14ac:dyDescent="0.3">
      <c r="A6" s="3"/>
      <c r="B6" s="2"/>
    </row>
    <row r="7" spans="1:10" ht="27.4" customHeight="1" x14ac:dyDescent="0.2">
      <c r="A7" s="63" t="s">
        <v>17</v>
      </c>
      <c r="B7" s="65" t="s">
        <v>0</v>
      </c>
      <c r="C7" s="65" t="s">
        <v>6</v>
      </c>
      <c r="D7" s="65" t="s">
        <v>1</v>
      </c>
      <c r="E7" s="65" t="s">
        <v>16</v>
      </c>
      <c r="F7" s="5" t="s">
        <v>9</v>
      </c>
      <c r="G7" s="67" t="s">
        <v>2</v>
      </c>
      <c r="J7" s="37"/>
    </row>
    <row r="8" spans="1:10" s="4" customFormat="1" ht="48.75" customHeight="1" thickBot="1" x14ac:dyDescent="0.3">
      <c r="A8" s="64"/>
      <c r="B8" s="66"/>
      <c r="C8" s="66"/>
      <c r="D8" s="66"/>
      <c r="E8" s="66"/>
      <c r="F8" s="6">
        <v>21</v>
      </c>
      <c r="G8" s="68"/>
    </row>
    <row r="9" spans="1:10" s="12" customFormat="1" ht="15.75" thickBot="1" x14ac:dyDescent="0.3">
      <c r="A9" s="31" t="s">
        <v>3</v>
      </c>
      <c r="B9" s="23" t="s">
        <v>26</v>
      </c>
      <c r="C9" s="56">
        <v>1</v>
      </c>
      <c r="D9" s="10"/>
      <c r="E9" s="11">
        <f t="shared" ref="E9" si="0">C9*D9</f>
        <v>0</v>
      </c>
      <c r="F9" s="11">
        <f>E9*0.01*$F$8</f>
        <v>0</v>
      </c>
      <c r="G9" s="32">
        <f>E9+F9</f>
        <v>0</v>
      </c>
    </row>
    <row r="10" spans="1:10" s="12" customFormat="1" ht="15.75" thickBot="1" x14ac:dyDescent="0.3">
      <c r="A10" s="13" t="s">
        <v>30</v>
      </c>
      <c r="B10" s="14"/>
      <c r="C10" s="15"/>
      <c r="D10" s="15"/>
      <c r="E10" s="16">
        <f>SUM(E9:E9)</f>
        <v>0</v>
      </c>
      <c r="F10" s="17">
        <f>SUM(F9:F9)</f>
        <v>0</v>
      </c>
      <c r="G10" s="17">
        <f>SUM(G9:G9)</f>
        <v>0</v>
      </c>
    </row>
    <row r="11" spans="1:10" s="12" customFormat="1" ht="3" customHeight="1" thickBot="1" x14ac:dyDescent="0.3">
      <c r="A11" s="28"/>
      <c r="B11" s="29"/>
      <c r="C11" s="29"/>
      <c r="D11" s="29"/>
      <c r="E11" s="30"/>
      <c r="F11" s="30"/>
      <c r="G11" s="33"/>
    </row>
    <row r="12" spans="1:10" s="8" customFormat="1" ht="28.15" customHeight="1" x14ac:dyDescent="0.2">
      <c r="A12" s="63" t="s">
        <v>17</v>
      </c>
      <c r="B12" s="69" t="s">
        <v>7</v>
      </c>
      <c r="C12" s="71" t="s">
        <v>12</v>
      </c>
      <c r="D12" s="71" t="s">
        <v>8</v>
      </c>
      <c r="E12" s="71" t="s">
        <v>13</v>
      </c>
      <c r="F12" s="5" t="s">
        <v>9</v>
      </c>
      <c r="G12" s="61" t="s">
        <v>10</v>
      </c>
    </row>
    <row r="13" spans="1:10" s="8" customFormat="1" ht="45.75" customHeight="1" thickBot="1" x14ac:dyDescent="0.25">
      <c r="A13" s="64"/>
      <c r="B13" s="70"/>
      <c r="C13" s="72"/>
      <c r="D13" s="72"/>
      <c r="E13" s="72"/>
      <c r="F13" s="6">
        <v>21</v>
      </c>
      <c r="G13" s="62"/>
    </row>
    <row r="14" spans="1:10" s="8" customFormat="1" ht="30" thickBot="1" x14ac:dyDescent="0.3">
      <c r="A14" s="39" t="s">
        <v>4</v>
      </c>
      <c r="B14" s="40" t="s">
        <v>27</v>
      </c>
      <c r="C14" s="55">
        <v>12</v>
      </c>
      <c r="D14" s="41"/>
      <c r="E14" s="42">
        <f t="shared" ref="E14" si="1">C14*D14</f>
        <v>0</v>
      </c>
      <c r="F14" s="43">
        <f>E14*0.01*$F$13</f>
        <v>0</v>
      </c>
      <c r="G14" s="44">
        <f t="shared" ref="G14" si="2">E14+F14</f>
        <v>0</v>
      </c>
    </row>
    <row r="15" spans="1:10" ht="15" customHeight="1" thickBot="1" x14ac:dyDescent="0.3">
      <c r="A15" s="26" t="s">
        <v>33</v>
      </c>
      <c r="B15" s="27"/>
      <c r="C15" s="22"/>
      <c r="D15" s="7"/>
      <c r="E15" s="38">
        <f>SUM(E14:E14)</f>
        <v>0</v>
      </c>
      <c r="F15" s="58"/>
      <c r="G15" s="59"/>
      <c r="H15" s="21"/>
    </row>
    <row r="16" spans="1:10" s="52" customFormat="1" ht="21" customHeight="1" thickBot="1" x14ac:dyDescent="0.3">
      <c r="A16" s="45" t="s">
        <v>28</v>
      </c>
      <c r="B16" s="46"/>
      <c r="C16" s="47"/>
      <c r="D16" s="48"/>
      <c r="E16" s="16">
        <f>SUM(E15*5)</f>
        <v>0</v>
      </c>
      <c r="F16" s="49"/>
      <c r="G16" s="50"/>
      <c r="H16" s="51"/>
    </row>
    <row r="17" spans="1:7" s="8" customFormat="1" ht="15.75" thickBot="1" x14ac:dyDescent="0.3">
      <c r="A17" s="18" t="s">
        <v>11</v>
      </c>
      <c r="B17" s="24"/>
      <c r="C17" s="24"/>
      <c r="D17" s="24"/>
      <c r="E17" s="24"/>
      <c r="F17" s="25"/>
      <c r="G17" s="25"/>
    </row>
    <row r="18" spans="1:7" ht="30.75" thickBot="1" x14ac:dyDescent="0.3">
      <c r="D18" s="53" t="s">
        <v>31</v>
      </c>
      <c r="E18" s="54">
        <f>E10+E16</f>
        <v>0</v>
      </c>
    </row>
    <row r="19" spans="1:7" ht="15" x14ac:dyDescent="0.25">
      <c r="A19" s="19" t="s">
        <v>15</v>
      </c>
    </row>
    <row r="20" spans="1:7" ht="15" x14ac:dyDescent="0.25">
      <c r="A20" s="20" t="s">
        <v>20</v>
      </c>
    </row>
    <row r="21" spans="1:7" x14ac:dyDescent="0.2">
      <c r="A21" s="57" t="s">
        <v>24</v>
      </c>
      <c r="B21" s="57"/>
      <c r="C21" s="57"/>
      <c r="D21" s="57"/>
      <c r="E21" s="57"/>
      <c r="F21" s="57"/>
      <c r="G21" s="57"/>
    </row>
    <row r="22" spans="1:7" x14ac:dyDescent="0.2">
      <c r="A22" s="60" t="s">
        <v>19</v>
      </c>
      <c r="B22" s="60"/>
      <c r="C22" s="60"/>
      <c r="D22" s="60"/>
      <c r="E22" s="60"/>
      <c r="F22" s="60"/>
      <c r="G22" s="60"/>
    </row>
    <row r="23" spans="1:7" ht="28.5" customHeight="1" x14ac:dyDescent="0.2">
      <c r="A23" s="60" t="s">
        <v>18</v>
      </c>
      <c r="B23" s="60"/>
      <c r="C23" s="60"/>
      <c r="D23" s="60"/>
      <c r="E23" s="60"/>
      <c r="F23" s="60"/>
      <c r="G23" s="60"/>
    </row>
    <row r="24" spans="1:7" x14ac:dyDescent="0.2">
      <c r="A24" s="57" t="s">
        <v>5</v>
      </c>
      <c r="B24" s="57"/>
      <c r="C24" s="57"/>
      <c r="D24" s="57"/>
      <c r="E24" s="57"/>
      <c r="F24" s="57"/>
      <c r="G24" s="57"/>
    </row>
    <row r="25" spans="1:7" x14ac:dyDescent="0.2">
      <c r="A25" s="57" t="s">
        <v>14</v>
      </c>
      <c r="B25" s="57"/>
      <c r="C25" s="57"/>
      <c r="D25" s="57"/>
      <c r="E25" s="57"/>
      <c r="F25" s="57"/>
      <c r="G25" s="57"/>
    </row>
  </sheetData>
  <mergeCells count="18">
    <mergeCell ref="G12:G13"/>
    <mergeCell ref="A7:A8"/>
    <mergeCell ref="B7:B8"/>
    <mergeCell ref="C7:C8"/>
    <mergeCell ref="D7:D8"/>
    <mergeCell ref="E7:E8"/>
    <mergeCell ref="G7:G8"/>
    <mergeCell ref="A12:A13"/>
    <mergeCell ref="B12:B13"/>
    <mergeCell ref="C12:C13"/>
    <mergeCell ref="D12:D13"/>
    <mergeCell ref="E12:E13"/>
    <mergeCell ref="A24:G24"/>
    <mergeCell ref="A25:G25"/>
    <mergeCell ref="F15:G15"/>
    <mergeCell ref="A21:G21"/>
    <mergeCell ref="A22:G22"/>
    <mergeCell ref="A23:G23"/>
  </mergeCells>
  <pageMargins left="0.25" right="0.25" top="0.75" bottom="0.75" header="0.3" footer="0.3"/>
  <pageSetup paperSize="9" scale="9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1_CSSD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Chladová Monika</cp:lastModifiedBy>
  <cp:lastPrinted>2018-03-23T08:45:28Z</cp:lastPrinted>
  <dcterms:created xsi:type="dcterms:W3CDTF">2017-07-10T12:48:42Z</dcterms:created>
  <dcterms:modified xsi:type="dcterms:W3CDTF">2024-09-05T07:20:00Z</dcterms:modified>
</cp:coreProperties>
</file>